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umanResource\Jennifer Horton\SHRA Secretary\"/>
    </mc:Choice>
  </mc:AlternateContent>
  <xr:revisionPtr revIDLastSave="0" documentId="8_{F083DC1C-7E9A-4923-B76D-105E3969C52E}" xr6:coauthVersionLast="47" xr6:coauthVersionMax="47" xr10:uidLastSave="{00000000-0000-0000-0000-000000000000}"/>
  <bookViews>
    <workbookView xWindow="1140" yWindow="1140" windowWidth="16589" windowHeight="8583" xr2:uid="{00000000-000D-0000-FFFF-FFFF00000000}"/>
  </bookViews>
  <sheets>
    <sheet name="OrgChartwEmails" sheetId="5" r:id="rId1"/>
    <sheet name="OrgChart(linked)" sheetId="4" r:id="rId2"/>
    <sheet name="SHRABoardList(linked)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4" l="1"/>
  <c r="R20" i="4"/>
  <c r="B16" i="4"/>
  <c r="L24" i="4"/>
  <c r="L22" i="4"/>
  <c r="B14" i="4"/>
  <c r="N16" i="4"/>
  <c r="H14" i="4"/>
  <c r="P18" i="4"/>
  <c r="L20" i="4"/>
  <c r="C13" i="6"/>
  <c r="B13" i="6"/>
  <c r="J12" i="4"/>
  <c r="L14" i="4"/>
  <c r="L16" i="4"/>
  <c r="L18" i="4"/>
  <c r="J1" i="4"/>
  <c r="R8" i="4"/>
  <c r="R7" i="4"/>
  <c r="R18" i="4"/>
  <c r="R16" i="4"/>
  <c r="R14" i="4"/>
  <c r="R12" i="4"/>
  <c r="R11" i="4"/>
  <c r="C18" i="6"/>
  <c r="C17" i="6"/>
  <c r="C16" i="6"/>
  <c r="C15" i="6"/>
  <c r="C14" i="6"/>
  <c r="C12" i="6"/>
  <c r="C11" i="6"/>
  <c r="C10" i="6"/>
  <c r="C9" i="6"/>
  <c r="A18" i="6"/>
  <c r="A17" i="6"/>
  <c r="A16" i="6"/>
  <c r="A15" i="6"/>
  <c r="A14" i="6"/>
  <c r="A13" i="6"/>
  <c r="A12" i="6"/>
  <c r="A11" i="6"/>
  <c r="A10" i="6"/>
  <c r="A9" i="6"/>
  <c r="B18" i="6"/>
  <c r="B17" i="6"/>
  <c r="B16" i="6"/>
  <c r="B15" i="6"/>
  <c r="B14" i="6"/>
  <c r="B12" i="6"/>
  <c r="B11" i="6"/>
  <c r="B10" i="6"/>
  <c r="B9" i="6"/>
  <c r="C8" i="6"/>
  <c r="A8" i="6"/>
  <c r="B8" i="6"/>
  <c r="C7" i="6"/>
  <c r="A7" i="6"/>
  <c r="B7" i="6"/>
  <c r="C6" i="6"/>
  <c r="A6" i="6"/>
  <c r="B6" i="6"/>
  <c r="C5" i="6"/>
  <c r="A5" i="6"/>
  <c r="B5" i="6"/>
  <c r="B18" i="4"/>
  <c r="D16" i="4"/>
  <c r="D14" i="4"/>
  <c r="P16" i="4"/>
  <c r="P14" i="4"/>
  <c r="P12" i="4"/>
  <c r="P11" i="4"/>
  <c r="N14" i="4"/>
  <c r="N12" i="4"/>
  <c r="N11" i="4"/>
  <c r="L11" i="4"/>
  <c r="L12" i="4"/>
  <c r="J11" i="4"/>
  <c r="H12" i="4"/>
  <c r="H11" i="4"/>
  <c r="F12" i="4"/>
  <c r="F11" i="4"/>
  <c r="D12" i="4"/>
  <c r="D11" i="4"/>
  <c r="B12" i="4"/>
  <c r="B11" i="4"/>
  <c r="N8" i="4"/>
  <c r="N7" i="4"/>
  <c r="J8" i="4"/>
  <c r="J7" i="4"/>
  <c r="F8" i="4"/>
  <c r="F7" i="4"/>
  <c r="J5" i="4"/>
  <c r="J4" i="4"/>
</calcChain>
</file>

<file path=xl/sharedStrings.xml><?xml version="1.0" encoding="utf-8"?>
<sst xmlns="http://schemas.openxmlformats.org/spreadsheetml/2006/main" count="75" uniqueCount="66">
  <si>
    <t>Fran Lefavour</t>
  </si>
  <si>
    <t>fpl7@comcast.net</t>
  </si>
  <si>
    <t>Debra Weiss Ford, Esq</t>
  </si>
  <si>
    <t>fordd@jacksonlewis.com</t>
  </si>
  <si>
    <t>Regina Parker</t>
  </si>
  <si>
    <t>regina.parker@itwfoils.com</t>
  </si>
  <si>
    <t>Name</t>
  </si>
  <si>
    <t>Position</t>
  </si>
  <si>
    <t>Email</t>
  </si>
  <si>
    <t>President</t>
  </si>
  <si>
    <t>Secretary</t>
  </si>
  <si>
    <t>Vice President</t>
  </si>
  <si>
    <t>Treasurer</t>
  </si>
  <si>
    <t>College Relations</t>
  </si>
  <si>
    <t>SHRM Foundation</t>
  </si>
  <si>
    <t>Legislative</t>
  </si>
  <si>
    <t>Professional Development</t>
  </si>
  <si>
    <t>Diversity</t>
  </si>
  <si>
    <t>Workforce Readiness</t>
  </si>
  <si>
    <t>SHRA Board</t>
  </si>
  <si>
    <t>Joshua Scott</t>
  </si>
  <si>
    <t>kjoshua.scott@jacksonlewis.com</t>
  </si>
  <si>
    <t>2013-2014</t>
  </si>
  <si>
    <t>jhorton@northeastrehab.com</t>
  </si>
  <si>
    <t>Past President</t>
  </si>
  <si>
    <t>Tim Dabrieo</t>
  </si>
  <si>
    <t>Jenn Horton</t>
  </si>
  <si>
    <t>Open</t>
  </si>
  <si>
    <t>Debra Weiss Ford</t>
  </si>
  <si>
    <t>Todd Fernald</t>
  </si>
  <si>
    <t>At Large Board Member/Admin</t>
  </si>
  <si>
    <t>tfernald@websteratrye.com</t>
  </si>
  <si>
    <t>Debby Olken</t>
  </si>
  <si>
    <t>debby@kmaconsultingllc.com</t>
  </si>
  <si>
    <t>pstoehr@naglergroup.com</t>
  </si>
  <si>
    <t>Peter Stoehr</t>
  </si>
  <si>
    <t>Michelle Stephen</t>
  </si>
  <si>
    <t>mstephen@alliedgov.com</t>
  </si>
  <si>
    <t>Jennifer Pelletier</t>
  </si>
  <si>
    <t>2018-2019</t>
  </si>
  <si>
    <t>Randy Tsu</t>
  </si>
  <si>
    <t>RTsu@paylocity.com  </t>
  </si>
  <si>
    <t>Caroline Gagan</t>
  </si>
  <si>
    <t>cgagan@hwstaffing.com  </t>
  </si>
  <si>
    <t>Amanda Moore</t>
  </si>
  <si>
    <t>amoore@atlanticbb.com  </t>
  </si>
  <si>
    <t>debdonlick@comcast.net</t>
  </si>
  <si>
    <t>Certification (Co-Chair)</t>
  </si>
  <si>
    <t>Paul Neve</t>
  </si>
  <si>
    <t>paulneve115@gmail.com</t>
  </si>
  <si>
    <t>Deb Donlick-Certification</t>
  </si>
  <si>
    <t xml:space="preserve"> jljdpellet@yahoo.com</t>
  </si>
  <si>
    <t>Vacant</t>
  </si>
  <si>
    <t>Traci Tenggren</t>
  </si>
  <si>
    <t>ttenggren@necu.org</t>
  </si>
  <si>
    <t>parker203@gmail.com</t>
  </si>
  <si>
    <t>Aubrey Bussey</t>
  </si>
  <si>
    <t>aubreybussey@merchantsfleet.com</t>
  </si>
  <si>
    <t>d.oneill@fedex.com</t>
  </si>
  <si>
    <t>Co-Treasurer</t>
  </si>
  <si>
    <t>Open-Recertification</t>
  </si>
  <si>
    <t>Communications</t>
  </si>
  <si>
    <t>Communications Co-Chair</t>
  </si>
  <si>
    <t>Daniella Bellitta-O'Neill</t>
  </si>
  <si>
    <t xml:space="preserve">Membership </t>
  </si>
  <si>
    <t>tim@sagewpartners.com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</si>
</sst>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Gill Sans MT"/>
    </font>
    <font>
      <sz val="8"/>
      <name val="Gill Sans MT"/>
      <family val="2"/>
    </font>
    <font>
      <u/>
      <sz val="10"/>
      <color indexed="12"/>
      <name val="Gill Sans MT"/>
      <family val="2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color indexed="12"/>
      <name val="Times New Roman"/>
      <family val="1"/>
    </font>
    <font>
      <sz val="10"/>
      <name val="Gill Sans MT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0" xfId="0" applyFont="1" applyBorder="1"/>
    <xf numFmtId="0" fontId="3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16" xfId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0" xfId="1" applyBorder="1" applyAlignment="1" applyProtection="1">
      <alignment horizontal="center" vertical="center" wrapText="1"/>
    </xf>
    <xf numFmtId="0" fontId="2" fillId="0" borderId="16" xfId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2" fillId="0" borderId="22" xfId="1" applyBorder="1" applyAlignment="1" applyProtection="1">
      <alignment horizontal="center"/>
    </xf>
    <xf numFmtId="0" fontId="4" fillId="0" borderId="9" xfId="0" applyFont="1" applyBorder="1" applyAlignment="1">
      <alignment horizontal="center" vertical="center" wrapText="1"/>
    </xf>
    <xf numFmtId="0" fontId="2" fillId="0" borderId="0" xfId="1" applyAlignment="1" applyProtection="1">
      <alignment horizontal="center"/>
    </xf>
    <xf numFmtId="0" fontId="3" fillId="0" borderId="0" xfId="0" applyFont="1" applyAlignment="1">
      <alignment horizontal="center" vertical="top"/>
    </xf>
    <xf numFmtId="0" fontId="4" fillId="0" borderId="23" xfId="0" applyFont="1" applyBorder="1" applyAlignment="1">
      <alignment horizontal="center" vertical="center" wrapText="1"/>
    </xf>
    <xf numFmtId="0" fontId="2" fillId="0" borderId="24" xfId="1" applyBorder="1" applyAlignment="1" applyProtection="1">
      <alignment horizontal="center"/>
    </xf>
    <xf numFmtId="0" fontId="3" fillId="0" borderId="18" xfId="0" applyFont="1" applyBorder="1" applyAlignment="1">
      <alignment horizontal="center" vertical="center"/>
    </xf>
    <xf numFmtId="0" fontId="6" fillId="0" borderId="24" xfId="1" applyFont="1" applyBorder="1" applyAlignment="1" applyProtection="1">
      <alignment horizontal="center" vertical="center" wrapText="1"/>
    </xf>
    <xf numFmtId="0" fontId="2" fillId="0" borderId="0" xfId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104775</xdr:rowOff>
    </xdr:from>
    <xdr:to>
      <xdr:col>4</xdr:col>
      <xdr:colOff>2028825</xdr:colOff>
      <xdr:row>1</xdr:row>
      <xdr:rowOff>1028700</xdr:rowOff>
    </xdr:to>
    <xdr:pic>
      <xdr:nvPicPr>
        <xdr:cNvPr id="3093" name="Picture 8" descr="SHRA Final Logo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295275"/>
          <a:ext cx="1885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47625</xdr:rowOff>
    </xdr:from>
    <xdr:to>
      <xdr:col>11</xdr:col>
      <xdr:colOff>57150</xdr:colOff>
      <xdr:row>1</xdr:row>
      <xdr:rowOff>971550</xdr:rowOff>
    </xdr:to>
    <xdr:pic>
      <xdr:nvPicPr>
        <xdr:cNvPr id="2065" name="Picture 4" descr="SHRA Final Logo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86600" y="238125"/>
          <a:ext cx="1885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bby@kmaconsultingllc.com" TargetMode="External"/><Relationship Id="rId13" Type="http://schemas.openxmlformats.org/officeDocument/2006/relationships/hyperlink" Target="mailto:cgagan@hwstaffing.com" TargetMode="External"/><Relationship Id="rId18" Type="http://schemas.openxmlformats.org/officeDocument/2006/relationships/hyperlink" Target="mailto:tfernald@websteratrye.com" TargetMode="External"/><Relationship Id="rId3" Type="http://schemas.openxmlformats.org/officeDocument/2006/relationships/hyperlink" Target="mailto:ttenggren@necu.org" TargetMode="External"/><Relationship Id="rId21" Type="http://schemas.openxmlformats.org/officeDocument/2006/relationships/hyperlink" Target="mailto:tim@sagewpartners.com" TargetMode="External"/><Relationship Id="rId7" Type="http://schemas.openxmlformats.org/officeDocument/2006/relationships/hyperlink" Target="mailto:tfernald@websteratrye.com" TargetMode="External"/><Relationship Id="rId12" Type="http://schemas.openxmlformats.org/officeDocument/2006/relationships/hyperlink" Target="mailto:RTsu@paylocity.com" TargetMode="External"/><Relationship Id="rId17" Type="http://schemas.openxmlformats.org/officeDocument/2006/relationships/hyperlink" Target="mailto:jljdpellet@yahoo.com" TargetMode="External"/><Relationship Id="rId2" Type="http://schemas.openxmlformats.org/officeDocument/2006/relationships/hyperlink" Target="mailto:jhorton@northeastrehab.com" TargetMode="External"/><Relationship Id="rId16" Type="http://schemas.openxmlformats.org/officeDocument/2006/relationships/hyperlink" Target="mailto:paulneve115@gmail.com" TargetMode="External"/><Relationship Id="rId20" Type="http://schemas.openxmlformats.org/officeDocument/2006/relationships/hyperlink" Target="mailto:parker203@gmail.com" TargetMode="External"/><Relationship Id="rId1" Type="http://schemas.openxmlformats.org/officeDocument/2006/relationships/hyperlink" Target="mailto:fordd@jacksonlewis.com" TargetMode="External"/><Relationship Id="rId6" Type="http://schemas.openxmlformats.org/officeDocument/2006/relationships/hyperlink" Target="mailto:regina.parker@itwfoils.com" TargetMode="External"/><Relationship Id="rId11" Type="http://schemas.openxmlformats.org/officeDocument/2006/relationships/hyperlink" Target="mailto:d.oneill@fedex.com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fordd@jacksonlewis.com" TargetMode="External"/><Relationship Id="rId15" Type="http://schemas.openxmlformats.org/officeDocument/2006/relationships/hyperlink" Target="mailto:debdonlick@comcast.net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file:///\\NE-FILE1\Data\HumanResource\Jennifer%20Horton\SHRA%20Secretary\mstephen@alliedgov.com" TargetMode="External"/><Relationship Id="rId19" Type="http://schemas.openxmlformats.org/officeDocument/2006/relationships/hyperlink" Target="mailto:aubreybussey@merchantsfleet.com" TargetMode="External"/><Relationship Id="rId4" Type="http://schemas.openxmlformats.org/officeDocument/2006/relationships/hyperlink" Target="mailto:kjoshua.scott@jacksonlewis.com" TargetMode="External"/><Relationship Id="rId9" Type="http://schemas.openxmlformats.org/officeDocument/2006/relationships/hyperlink" Target="mailto:pstoehr@naglergroup.com" TargetMode="External"/><Relationship Id="rId14" Type="http://schemas.openxmlformats.org/officeDocument/2006/relationships/hyperlink" Target="mailto:amoore@atlanticbb.com" TargetMode="External"/><Relationship Id="rId22" Type="http://schemas.openxmlformats.org/officeDocument/2006/relationships/hyperlink" Target="mailto:tim@sagewpartner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gibson@pixelmed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="75" workbookViewId="0">
      <pane ySplit="253" activePane="bottomLeft"/>
      <selection activeCell="A4" sqref="A4"/>
      <selection pane="bottomLeft" activeCell="E46" sqref="E46"/>
    </sheetView>
  </sheetViews>
  <sheetFormatPr defaultColWidth="9.109375" defaultRowHeight="14.4" x14ac:dyDescent="0.45"/>
  <cols>
    <col min="1" max="1" width="33.88671875" style="1" customWidth="1"/>
    <col min="2" max="2" width="0.88671875" style="1" customWidth="1"/>
    <col min="3" max="3" width="33.88671875" style="1" customWidth="1"/>
    <col min="4" max="4" width="0.88671875" style="1" customWidth="1"/>
    <col min="5" max="5" width="33.88671875" style="1" customWidth="1"/>
    <col min="6" max="6" width="0.88671875" style="1" customWidth="1"/>
    <col min="7" max="7" width="33.88671875" style="1" customWidth="1"/>
    <col min="8" max="8" width="0.88671875" style="1" customWidth="1"/>
    <col min="9" max="9" width="33.88671875" style="1" customWidth="1"/>
    <col min="10" max="10" width="0.88671875" style="1" customWidth="1"/>
    <col min="11" max="16384" width="9.109375" style="3"/>
  </cols>
  <sheetData>
    <row r="1" spans="1:10" x14ac:dyDescent="0.3">
      <c r="E1" s="31" t="s">
        <v>39</v>
      </c>
    </row>
    <row r="2" spans="1:10" ht="82.55" customHeight="1" x14ac:dyDescent="0.45"/>
    <row r="3" spans="1:10" ht="15" thickBot="1" x14ac:dyDescent="0.5"/>
    <row r="4" spans="1:10" ht="27.1" customHeight="1" thickTop="1" x14ac:dyDescent="0.45">
      <c r="D4" s="4"/>
      <c r="E4" s="5" t="s">
        <v>9</v>
      </c>
      <c r="F4" s="6"/>
      <c r="J4" s="3"/>
    </row>
    <row r="5" spans="1:10" ht="17.149999999999999" customHeight="1" x14ac:dyDescent="0.45">
      <c r="D5" s="7"/>
      <c r="E5" s="8" t="s">
        <v>53</v>
      </c>
      <c r="F5" s="9"/>
      <c r="J5" s="3"/>
    </row>
    <row r="6" spans="1:10" ht="16.600000000000001" customHeight="1" thickBot="1" x14ac:dyDescent="0.5">
      <c r="D6" s="38"/>
      <c r="E6" s="40" t="s">
        <v>54</v>
      </c>
      <c r="F6" s="39"/>
      <c r="J6" s="3"/>
    </row>
    <row r="7" spans="1:10" ht="15.55" thickTop="1" thickBot="1" x14ac:dyDescent="0.5">
      <c r="E7" s="10"/>
      <c r="J7" s="3"/>
    </row>
    <row r="8" spans="1:10" ht="27.1" customHeight="1" thickTop="1" x14ac:dyDescent="0.45">
      <c r="A8" s="11" t="s">
        <v>10</v>
      </c>
      <c r="C8" s="11" t="s">
        <v>24</v>
      </c>
      <c r="D8" s="10"/>
      <c r="E8" s="11" t="s">
        <v>11</v>
      </c>
      <c r="F8" s="10"/>
      <c r="G8" s="11" t="s">
        <v>12</v>
      </c>
      <c r="I8" s="11" t="s">
        <v>59</v>
      </c>
      <c r="J8" s="3"/>
    </row>
    <row r="9" spans="1:10" ht="17.149999999999999" customHeight="1" x14ac:dyDescent="0.45">
      <c r="A9" s="12" t="s">
        <v>26</v>
      </c>
      <c r="C9" s="8" t="s">
        <v>29</v>
      </c>
      <c r="D9" s="10"/>
      <c r="E9" s="12" t="s">
        <v>27</v>
      </c>
      <c r="F9" s="10"/>
      <c r="G9" s="12" t="s">
        <v>4</v>
      </c>
      <c r="I9" s="12" t="s">
        <v>27</v>
      </c>
      <c r="J9" s="3"/>
    </row>
    <row r="10" spans="1:10" ht="17.149999999999999" customHeight="1" thickBot="1" x14ac:dyDescent="0.5">
      <c r="A10" s="41" t="s">
        <v>23</v>
      </c>
      <c r="C10" s="41" t="s">
        <v>31</v>
      </c>
      <c r="D10" s="10"/>
      <c r="E10" s="41"/>
      <c r="F10" s="10"/>
      <c r="G10" s="41" t="s">
        <v>55</v>
      </c>
      <c r="I10" s="41"/>
      <c r="J10" s="3"/>
    </row>
    <row r="11" spans="1:10" ht="15.55" thickTop="1" thickBot="1" x14ac:dyDescent="0.5"/>
    <row r="12" spans="1:10" ht="27.1" customHeight="1" thickTop="1" x14ac:dyDescent="0.45">
      <c r="A12" s="11" t="s">
        <v>13</v>
      </c>
      <c r="C12" s="13" t="s">
        <v>14</v>
      </c>
      <c r="E12" s="11" t="s">
        <v>61</v>
      </c>
      <c r="G12" s="13" t="s">
        <v>15</v>
      </c>
      <c r="I12" s="13" t="s">
        <v>47</v>
      </c>
      <c r="J12" s="3"/>
    </row>
    <row r="13" spans="1:10" ht="17.149999999999999" customHeight="1" x14ac:dyDescent="0.45">
      <c r="A13" s="14" t="s">
        <v>52</v>
      </c>
      <c r="C13" s="12" t="s">
        <v>48</v>
      </c>
      <c r="E13" s="52" t="s">
        <v>56</v>
      </c>
      <c r="G13" s="12" t="s">
        <v>2</v>
      </c>
      <c r="I13" s="12" t="s">
        <v>60</v>
      </c>
      <c r="J13" s="3"/>
    </row>
    <row r="14" spans="1:10" s="1" customFormat="1" ht="17.149999999999999" customHeight="1" thickBot="1" x14ac:dyDescent="0.5">
      <c r="A14" s="43"/>
      <c r="C14" s="41" t="s">
        <v>49</v>
      </c>
      <c r="E14" s="50" t="s">
        <v>57</v>
      </c>
      <c r="G14" s="36" t="s">
        <v>3</v>
      </c>
      <c r="I14" s="41"/>
    </row>
    <row r="15" spans="1:10" ht="15" thickTop="1" x14ac:dyDescent="0.45">
      <c r="E15" s="49" t="s">
        <v>62</v>
      </c>
    </row>
    <row r="16" spans="1:10" s="16" customFormat="1" ht="32.25" customHeight="1" x14ac:dyDescent="0.45">
      <c r="A16" s="14"/>
      <c r="B16" s="10"/>
      <c r="C16" s="14"/>
      <c r="D16" s="10"/>
      <c r="E16" s="52" t="s">
        <v>25</v>
      </c>
      <c r="F16" s="10"/>
      <c r="G16" s="14" t="s">
        <v>20</v>
      </c>
      <c r="H16" s="10"/>
      <c r="I16" s="14" t="s">
        <v>50</v>
      </c>
      <c r="J16" s="10"/>
    </row>
    <row r="17" spans="1:10" ht="13.55" customHeight="1" x14ac:dyDescent="0.45">
      <c r="A17" s="37"/>
      <c r="C17" s="37"/>
      <c r="E17" s="53" t="s">
        <v>65</v>
      </c>
      <c r="G17" s="37" t="s">
        <v>21</v>
      </c>
      <c r="I17" s="43" t="s">
        <v>46</v>
      </c>
    </row>
    <row r="18" spans="1:10" s="16" customFormat="1" ht="5.05" customHeight="1" x14ac:dyDescent="0.45">
      <c r="A18" s="10"/>
      <c r="B18" s="10"/>
      <c r="C18" s="10"/>
      <c r="D18" s="10"/>
      <c r="E18" s="10"/>
      <c r="F18" s="10"/>
      <c r="G18" s="10"/>
      <c r="H18" s="10"/>
      <c r="I18" s="10"/>
    </row>
    <row r="19" spans="1:10" s="16" customFormat="1" ht="14.15" customHeight="1" x14ac:dyDescent="0.45">
      <c r="A19" s="14"/>
      <c r="B19" s="10"/>
      <c r="C19" s="14"/>
      <c r="D19" s="10"/>
      <c r="E19" s="51"/>
      <c r="F19" s="10"/>
      <c r="G19" s="10"/>
      <c r="H19" s="10"/>
      <c r="I19" s="10"/>
      <c r="J19" s="10"/>
    </row>
    <row r="20" spans="1:10" s="16" customFormat="1" ht="1.45" customHeight="1" x14ac:dyDescent="0.45">
      <c r="A20" s="37"/>
      <c r="B20" s="10"/>
      <c r="C20" s="37"/>
      <c r="D20" s="10"/>
      <c r="E20" s="30"/>
      <c r="F20" s="1"/>
      <c r="G20" s="17"/>
      <c r="H20" s="10"/>
      <c r="I20" s="17"/>
      <c r="J20" s="1"/>
    </row>
    <row r="21" spans="1:10" s="16" customFormat="1" ht="5.05" customHeight="1" x14ac:dyDescent="0.4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s="16" customFormat="1" ht="32.25" customHeight="1" x14ac:dyDescent="0.45">
      <c r="A22" s="14"/>
      <c r="B22" s="10"/>
      <c r="C22" s="10"/>
      <c r="E22" s="1"/>
      <c r="F22" s="48"/>
      <c r="G22" s="10"/>
      <c r="H22" s="10"/>
      <c r="I22" s="10"/>
    </row>
    <row r="23" spans="1:10" s="16" customFormat="1" ht="14.15" customHeight="1" x14ac:dyDescent="0.45">
      <c r="A23" s="37"/>
      <c r="B23" s="10"/>
      <c r="C23" s="17"/>
      <c r="D23" s="10"/>
      <c r="E23" s="10"/>
      <c r="F23" s="1"/>
      <c r="G23" s="47"/>
      <c r="H23" s="10"/>
      <c r="I23" s="17"/>
      <c r="J23" s="1"/>
    </row>
    <row r="24" spans="1:10" ht="5.05" customHeight="1" x14ac:dyDescent="0.45">
      <c r="A24" s="10"/>
      <c r="B24" s="10"/>
      <c r="C24" s="10"/>
      <c r="E24" s="17"/>
      <c r="I24" s="10"/>
    </row>
    <row r="25" spans="1:10" s="16" customFormat="1" ht="14.15" customHeight="1" x14ac:dyDescent="0.45">
      <c r="A25" s="10"/>
      <c r="B25" s="10"/>
      <c r="C25" s="10"/>
      <c r="D25" s="10"/>
      <c r="E25" s="1"/>
      <c r="F25" s="10"/>
      <c r="G25" s="10"/>
      <c r="H25" s="10"/>
      <c r="I25" s="10"/>
      <c r="J25" s="10"/>
    </row>
    <row r="26" spans="1:10" ht="13.55" customHeight="1" x14ac:dyDescent="0.45">
      <c r="A26" s="17"/>
      <c r="B26" s="10"/>
      <c r="C26" s="17"/>
      <c r="E26" s="17"/>
    </row>
    <row r="27" spans="1:10" ht="5.05" customHeight="1" thickBot="1" x14ac:dyDescent="0.5">
      <c r="A27" s="10"/>
      <c r="B27" s="10"/>
      <c r="C27" s="10"/>
      <c r="I27" s="10"/>
    </row>
    <row r="28" spans="1:10" ht="13.55" customHeight="1" thickTop="1" x14ac:dyDescent="0.45">
      <c r="A28" s="17"/>
      <c r="C28" s="17"/>
      <c r="D28" s="10"/>
      <c r="E28" s="11" t="s">
        <v>18</v>
      </c>
      <c r="I28" s="10"/>
    </row>
    <row r="29" spans="1:10" ht="15" thickBot="1" x14ac:dyDescent="0.5">
      <c r="E29" s="14" t="s">
        <v>52</v>
      </c>
      <c r="I29" s="10"/>
    </row>
    <row r="30" spans="1:10" ht="27.1" customHeight="1" thickTop="1" x14ac:dyDescent="0.45">
      <c r="A30" s="13" t="s">
        <v>16</v>
      </c>
      <c r="C30" s="13" t="s">
        <v>17</v>
      </c>
      <c r="E30" s="43"/>
      <c r="G30" s="46" t="s">
        <v>64</v>
      </c>
      <c r="I30" s="13" t="s">
        <v>30</v>
      </c>
    </row>
    <row r="31" spans="1:10" ht="17.149999999999999" customHeight="1" x14ac:dyDescent="0.45">
      <c r="A31" s="12" t="s">
        <v>28</v>
      </c>
      <c r="C31" s="12" t="s">
        <v>52</v>
      </c>
      <c r="G31" s="44" t="s">
        <v>63</v>
      </c>
      <c r="I31" s="14" t="s">
        <v>35</v>
      </c>
    </row>
    <row r="32" spans="1:10" ht="17.149999999999999" customHeight="1" thickBot="1" x14ac:dyDescent="0.5">
      <c r="A32" s="41" t="s">
        <v>3</v>
      </c>
      <c r="C32" s="41"/>
      <c r="E32" s="14"/>
      <c r="G32" s="43" t="s">
        <v>58</v>
      </c>
      <c r="I32" s="45" t="s">
        <v>34</v>
      </c>
    </row>
    <row r="33" spans="1:10" ht="15" thickTop="1" x14ac:dyDescent="0.3">
      <c r="E33" s="37"/>
      <c r="I33" s="15"/>
    </row>
    <row r="34" spans="1:10" s="16" customFormat="1" ht="14.15" customHeight="1" x14ac:dyDescent="0.3">
      <c r="A34" s="14" t="s">
        <v>29</v>
      </c>
      <c r="B34" s="10"/>
      <c r="C34" s="14"/>
      <c r="D34" s="10"/>
      <c r="E34" s="10"/>
      <c r="F34" s="10"/>
      <c r="G34" s="14" t="s">
        <v>38</v>
      </c>
      <c r="H34" s="10"/>
      <c r="I34" s="15"/>
      <c r="J34" s="10"/>
    </row>
    <row r="35" spans="1:10" s="16" customFormat="1" ht="14.15" customHeight="1" x14ac:dyDescent="0.45">
      <c r="A35" s="42" t="s">
        <v>31</v>
      </c>
      <c r="B35" s="10"/>
      <c r="C35" s="37"/>
      <c r="D35" s="10"/>
      <c r="E35" s="14"/>
      <c r="F35" s="10"/>
      <c r="G35" s="43" t="s">
        <v>51</v>
      </c>
      <c r="H35" s="10"/>
      <c r="I35" s="15"/>
      <c r="J35" s="10"/>
    </row>
    <row r="36" spans="1:10" s="16" customFormat="1" ht="5.05" customHeight="1" x14ac:dyDescent="0.3">
      <c r="A36" s="1"/>
      <c r="B36" s="10"/>
      <c r="C36" s="10"/>
      <c r="D36" s="10"/>
      <c r="E36" s="37"/>
      <c r="F36" s="10"/>
      <c r="G36" s="10"/>
      <c r="H36" s="10"/>
      <c r="I36" s="15"/>
      <c r="J36" s="10"/>
    </row>
    <row r="37" spans="1:10" s="16" customFormat="1" ht="14.15" customHeight="1" x14ac:dyDescent="0.3">
      <c r="A37" s="18" t="s">
        <v>25</v>
      </c>
      <c r="B37" s="10"/>
      <c r="C37" s="14"/>
      <c r="D37" s="10"/>
      <c r="E37" s="10"/>
      <c r="F37" s="10"/>
      <c r="G37" s="14" t="s">
        <v>4</v>
      </c>
      <c r="H37" s="10"/>
      <c r="I37" s="15"/>
      <c r="J37" s="10"/>
    </row>
    <row r="38" spans="1:10" s="16" customFormat="1" ht="14.15" customHeight="1" x14ac:dyDescent="0.45">
      <c r="A38" s="47" t="s">
        <v>65</v>
      </c>
      <c r="B38" s="10"/>
      <c r="C38" s="37"/>
      <c r="D38" s="10"/>
      <c r="E38" s="14"/>
      <c r="F38" s="10"/>
      <c r="G38" s="37" t="s">
        <v>5</v>
      </c>
      <c r="H38" s="10"/>
      <c r="I38" s="15"/>
      <c r="J38" s="10"/>
    </row>
    <row r="39" spans="1:10" s="16" customFormat="1" ht="5.05" customHeight="1" x14ac:dyDescent="0.3">
      <c r="A39" s="10"/>
      <c r="B39" s="10"/>
      <c r="C39" s="10"/>
      <c r="D39" s="10"/>
      <c r="E39" s="37"/>
      <c r="F39" s="10"/>
      <c r="G39" s="10"/>
      <c r="H39" s="10"/>
      <c r="I39" s="15"/>
      <c r="J39" s="10"/>
    </row>
    <row r="40" spans="1:10" s="16" customFormat="1" ht="14.15" customHeight="1" x14ac:dyDescent="0.3">
      <c r="A40" s="14" t="s">
        <v>0</v>
      </c>
      <c r="B40" s="10"/>
      <c r="C40" s="10"/>
      <c r="D40" s="10"/>
      <c r="E40" s="10"/>
      <c r="F40" s="10"/>
      <c r="G40" s="14" t="s">
        <v>32</v>
      </c>
      <c r="H40" s="10"/>
      <c r="I40" s="15"/>
      <c r="J40" s="10"/>
    </row>
    <row r="41" spans="1:10" s="16" customFormat="1" ht="14.15" customHeight="1" x14ac:dyDescent="0.45">
      <c r="A41" s="37" t="s">
        <v>1</v>
      </c>
      <c r="B41" s="10"/>
      <c r="C41" s="17"/>
      <c r="D41" s="10"/>
      <c r="E41" s="10"/>
      <c r="F41" s="10"/>
      <c r="G41" s="43" t="s">
        <v>33</v>
      </c>
      <c r="H41" s="10"/>
      <c r="I41" s="15"/>
      <c r="J41" s="10"/>
    </row>
    <row r="42" spans="1:10" s="16" customFormat="1" ht="5.05" customHeight="1" x14ac:dyDescent="0.3">
      <c r="A42" s="10"/>
      <c r="B42" s="10"/>
      <c r="D42" s="10"/>
      <c r="E42" s="17"/>
      <c r="F42" s="10"/>
      <c r="G42" s="10"/>
      <c r="H42" s="10"/>
      <c r="I42" s="15"/>
      <c r="J42" s="10"/>
    </row>
    <row r="43" spans="1:10" s="16" customFormat="1" ht="14.15" customHeight="1" x14ac:dyDescent="0.3">
      <c r="A43" s="10"/>
      <c r="B43" s="10"/>
      <c r="D43" s="10"/>
      <c r="E43" s="10"/>
      <c r="F43" s="10"/>
      <c r="G43" s="14" t="s">
        <v>40</v>
      </c>
      <c r="H43" s="10"/>
      <c r="I43" s="15"/>
      <c r="J43" s="10"/>
    </row>
    <row r="44" spans="1:10" s="16" customFormat="1" ht="14.15" customHeight="1" x14ac:dyDescent="0.45">
      <c r="A44" s="1"/>
      <c r="B44" s="10"/>
      <c r="D44" s="10"/>
      <c r="E44" s="10"/>
      <c r="F44" s="10"/>
      <c r="G44" s="43" t="s">
        <v>41</v>
      </c>
      <c r="H44" s="10"/>
      <c r="I44" s="15"/>
      <c r="J44" s="10"/>
    </row>
    <row r="45" spans="1:10" s="16" customFormat="1" ht="5.05" customHeight="1" x14ac:dyDescent="0.3">
      <c r="A45" s="30"/>
      <c r="B45" s="10"/>
      <c r="C45" s="10"/>
      <c r="D45" s="10"/>
      <c r="E45" s="17"/>
      <c r="F45" s="10"/>
      <c r="G45" s="10"/>
      <c r="H45" s="10"/>
      <c r="I45" s="15"/>
      <c r="J45" s="10"/>
    </row>
    <row r="46" spans="1:10" s="16" customFormat="1" ht="14.15" customHeight="1" x14ac:dyDescent="0.3">
      <c r="A46" s="1"/>
      <c r="B46" s="10"/>
      <c r="C46" s="10"/>
      <c r="D46" s="10"/>
      <c r="E46" s="10"/>
      <c r="F46" s="10"/>
      <c r="G46" s="14" t="s">
        <v>42</v>
      </c>
      <c r="H46" s="10"/>
      <c r="I46" s="23"/>
      <c r="J46" s="10"/>
    </row>
    <row r="47" spans="1:10" s="16" customFormat="1" ht="14.15" customHeight="1" x14ac:dyDescent="0.45">
      <c r="A47" s="1"/>
      <c r="B47" s="10"/>
      <c r="C47" s="17"/>
      <c r="D47" s="10"/>
      <c r="E47" s="10"/>
      <c r="F47" s="10"/>
      <c r="G47" s="43" t="s">
        <v>43</v>
      </c>
      <c r="H47" s="10"/>
      <c r="I47" s="23"/>
      <c r="J47" s="10"/>
    </row>
    <row r="48" spans="1:10" s="16" customFormat="1" ht="5.05" customHeight="1" x14ac:dyDescent="0.3">
      <c r="A48" s="1"/>
      <c r="B48" s="10"/>
      <c r="C48" s="10"/>
      <c r="D48" s="10"/>
      <c r="E48" s="17"/>
      <c r="F48" s="10"/>
      <c r="G48" s="10"/>
      <c r="H48" s="10"/>
      <c r="I48" s="23"/>
      <c r="J48" s="10"/>
    </row>
    <row r="49" spans="1:10" s="16" customFormat="1" ht="14.15" customHeight="1" x14ac:dyDescent="0.45">
      <c r="A49" s="1"/>
      <c r="B49" s="10"/>
      <c r="C49" s="10"/>
      <c r="D49" s="10"/>
      <c r="E49" s="10"/>
      <c r="F49" s="10"/>
      <c r="G49" s="44" t="s">
        <v>36</v>
      </c>
      <c r="H49" s="10"/>
      <c r="I49" s="15"/>
      <c r="J49" s="10"/>
    </row>
    <row r="50" spans="1:10" s="16" customFormat="1" ht="14.15" customHeight="1" x14ac:dyDescent="0.45">
      <c r="A50" s="1"/>
      <c r="B50" s="10"/>
      <c r="C50" s="17"/>
      <c r="D50" s="10"/>
      <c r="E50" s="1"/>
      <c r="F50" s="10"/>
      <c r="G50" s="43" t="s">
        <v>37</v>
      </c>
      <c r="H50" s="10"/>
      <c r="I50" s="15"/>
      <c r="J50" s="10"/>
    </row>
    <row r="51" spans="1:10" s="16" customFormat="1" ht="5.05" customHeight="1" x14ac:dyDescent="0.45">
      <c r="A51" s="1"/>
      <c r="B51" s="10"/>
      <c r="C51" s="10"/>
      <c r="D51" s="10"/>
      <c r="E51" s="1"/>
      <c r="F51" s="10"/>
      <c r="G51" s="10"/>
      <c r="H51" s="10"/>
      <c r="I51" s="10"/>
      <c r="J51" s="10"/>
    </row>
    <row r="52" spans="1:10" x14ac:dyDescent="0.45">
      <c r="G52" s="14" t="s">
        <v>44</v>
      </c>
    </row>
    <row r="53" spans="1:10" ht="16.149999999999999" x14ac:dyDescent="0.45">
      <c r="G53" s="43" t="s">
        <v>45</v>
      </c>
    </row>
    <row r="54" spans="1:10" x14ac:dyDescent="0.45">
      <c r="J54" s="3"/>
    </row>
    <row r="55" spans="1:10" x14ac:dyDescent="0.45">
      <c r="J55" s="3"/>
    </row>
    <row r="56" spans="1:10" x14ac:dyDescent="0.45">
      <c r="G56" s="14"/>
    </row>
    <row r="57" spans="1:10" ht="16.149999999999999" x14ac:dyDescent="0.45">
      <c r="G57" s="43"/>
    </row>
  </sheetData>
  <phoneticPr fontId="1" type="noConversion"/>
  <hyperlinks>
    <hyperlink ref="G14" r:id="rId1" xr:uid="{00000000-0004-0000-0000-000000000000}"/>
    <hyperlink ref="A10" r:id="rId2" xr:uid="{00000000-0004-0000-0000-000001000000}"/>
    <hyperlink ref="E6" r:id="rId3" xr:uid="{00000000-0004-0000-0000-000003000000}"/>
    <hyperlink ref="G17" r:id="rId4" xr:uid="{00000000-0004-0000-0000-000004000000}"/>
    <hyperlink ref="A32" r:id="rId5" xr:uid="{00000000-0004-0000-0000-000006000000}"/>
    <hyperlink ref="G38" r:id="rId6" xr:uid="{00000000-0004-0000-0000-000008000000}"/>
    <hyperlink ref="A35" r:id="rId7" xr:uid="{00000000-0004-0000-0000-000009000000}"/>
    <hyperlink ref="G41" r:id="rId8" xr:uid="{00000000-0004-0000-0000-00000A000000}"/>
    <hyperlink ref="I32" r:id="rId9" display="mailto:pstoehr@naglergroup.com" xr:uid="{00000000-0004-0000-0000-00000C000000}"/>
    <hyperlink ref="G50" r:id="rId10" xr:uid="{00000000-0004-0000-0000-00000D000000}"/>
    <hyperlink ref="G32" r:id="rId11" xr:uid="{00000000-0004-0000-0000-00000E000000}"/>
    <hyperlink ref="G44" r:id="rId12" display="mailto:RTsu@paylocity.com" xr:uid="{00000000-0004-0000-0000-00000F000000}"/>
    <hyperlink ref="G47" r:id="rId13" display="mailto:cgagan@hwstaffing.com" xr:uid="{00000000-0004-0000-0000-000010000000}"/>
    <hyperlink ref="G53" r:id="rId14" display="mailto:amoore@atlanticbb.com" xr:uid="{00000000-0004-0000-0000-000012000000}"/>
    <hyperlink ref="I17" r:id="rId15" display="mailto:debdonlick@comcast.net" xr:uid="{00000000-0004-0000-0000-000013000000}"/>
    <hyperlink ref="C14" r:id="rId16" xr:uid="{00000000-0004-0000-0000-000018000000}"/>
    <hyperlink ref="G35" r:id="rId17" display="mailto:jljdpellet@yahoo.com" xr:uid="{00000000-0004-0000-0000-000019000000}"/>
    <hyperlink ref="C10" r:id="rId18" xr:uid="{CA578F0A-084D-4FA7-9FC2-ABEEC48AE804}"/>
    <hyperlink ref="E14" r:id="rId19" xr:uid="{A74364C9-A3D9-4133-A6CC-AD22935B2B51}"/>
    <hyperlink ref="G10" r:id="rId20" xr:uid="{D9ED701E-96FA-4A64-9E34-5F1B0B1C2372}"/>
    <hyperlink ref="E17" r:id="rId21" display="mailto:tim@sagewpartners.com" xr:uid="{CF8A505A-7E29-427B-8164-7BE7C7735EB5}"/>
    <hyperlink ref="A38" r:id="rId22" display="mailto:tim@sagewpartners.com" xr:uid="{7F667B00-988F-48E7-808F-FE117B316E40}"/>
  </hyperlinks>
  <printOptions horizontalCentered="1"/>
  <pageMargins left="0.25" right="0.25" top="0.5" bottom="0.5" header="0.25" footer="0.25"/>
  <pageSetup scale="69" orientation="landscape" r:id="rId23"/>
  <headerFooter alignWithMargins="0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27"/>
  <sheetViews>
    <sheetView zoomScale="75" workbookViewId="0">
      <selection activeCell="N30" sqref="N30"/>
    </sheetView>
  </sheetViews>
  <sheetFormatPr defaultColWidth="9.109375" defaultRowHeight="14.4" x14ac:dyDescent="0.3"/>
  <cols>
    <col min="1" max="1" width="0.88671875" style="15" customWidth="1"/>
    <col min="2" max="2" width="25.6640625" style="2" customWidth="1"/>
    <col min="3" max="3" width="0.88671875" style="2" customWidth="1"/>
    <col min="4" max="4" width="25.6640625" style="2" customWidth="1"/>
    <col min="5" max="5" width="0.88671875" style="2" customWidth="1"/>
    <col min="6" max="6" width="25.6640625" style="2" customWidth="1"/>
    <col min="7" max="7" width="0.88671875" style="2" customWidth="1"/>
    <col min="8" max="8" width="25.6640625" style="2" customWidth="1"/>
    <col min="9" max="9" width="0.88671875" style="2" customWidth="1"/>
    <col min="10" max="10" width="25.6640625" style="2" customWidth="1"/>
    <col min="11" max="11" width="0.88671875" style="2" customWidth="1"/>
    <col min="12" max="12" width="25.6640625" style="2" customWidth="1"/>
    <col min="13" max="13" width="0.88671875" style="2" customWidth="1"/>
    <col min="14" max="14" width="25.6640625" style="2" customWidth="1"/>
    <col min="15" max="15" width="0.88671875" style="2" customWidth="1"/>
    <col min="16" max="16" width="25.6640625" style="2" customWidth="1"/>
    <col min="17" max="17" width="0.88671875" style="2" customWidth="1"/>
    <col min="18" max="18" width="25.6640625" style="2" customWidth="1"/>
    <col min="19" max="20" width="0.88671875" style="2" customWidth="1"/>
    <col min="21" max="16384" width="9.109375" style="15"/>
  </cols>
  <sheetData>
    <row r="1" spans="2:20" x14ac:dyDescent="0.3">
      <c r="J1" s="31" t="str">
        <f>OrgChartwEmails!E1</f>
        <v>2018-2019</v>
      </c>
    </row>
    <row r="2" spans="2:20" ht="83.25" customHeight="1" x14ac:dyDescent="0.3"/>
    <row r="3" spans="2:20" ht="15" thickBot="1" x14ac:dyDescent="0.35"/>
    <row r="4" spans="2:20" ht="29.95" customHeight="1" thickTop="1" x14ac:dyDescent="0.3">
      <c r="H4" s="19"/>
      <c r="I4" s="20"/>
      <c r="J4" s="21" t="str">
        <f>OrgChartwEmails!E4</f>
        <v>President</v>
      </c>
      <c r="K4" s="22"/>
      <c r="L4" s="23"/>
      <c r="M4" s="19"/>
      <c r="N4" s="19"/>
    </row>
    <row r="5" spans="2:20" ht="29.95" customHeight="1" thickBot="1" x14ac:dyDescent="0.35">
      <c r="H5" s="19"/>
      <c r="I5" s="24"/>
      <c r="J5" s="25" t="str">
        <f>OrgChartwEmails!E5</f>
        <v>Traci Tenggren</v>
      </c>
      <c r="K5" s="26"/>
      <c r="L5" s="23"/>
      <c r="M5" s="19"/>
      <c r="N5" s="19"/>
    </row>
    <row r="6" spans="2:20" ht="15.55" thickTop="1" thickBot="1" x14ac:dyDescent="0.35">
      <c r="F6" s="15"/>
      <c r="J6" s="19"/>
      <c r="L6" s="15"/>
    </row>
    <row r="7" spans="2:20" ht="27.95" customHeight="1" thickTop="1" x14ac:dyDescent="0.3">
      <c r="D7" s="15"/>
      <c r="F7" s="27" t="str">
        <f>OrgChartwEmails!A8</f>
        <v>Secretary</v>
      </c>
      <c r="J7" s="27" t="str">
        <f>OrgChartwEmails!E8</f>
        <v>Vice President</v>
      </c>
      <c r="K7" s="19"/>
      <c r="L7" s="15"/>
      <c r="M7" s="19"/>
      <c r="N7" s="27" t="str">
        <f>OrgChartwEmails!I8</f>
        <v>Co-Treasurer</v>
      </c>
      <c r="P7" s="15"/>
      <c r="R7" s="29" t="str">
        <f>OrgChartwEmails!$I$30</f>
        <v>At Large Board Member/Admin</v>
      </c>
    </row>
    <row r="8" spans="2:20" ht="27.95" customHeight="1" thickBot="1" x14ac:dyDescent="0.35">
      <c r="D8" s="15"/>
      <c r="F8" s="28" t="str">
        <f>OrgChartwEmails!A9</f>
        <v>Jenn Horton</v>
      </c>
      <c r="J8" s="28" t="str">
        <f>OrgChartwEmails!E9</f>
        <v>Open</v>
      </c>
      <c r="K8" s="19"/>
      <c r="L8" s="15"/>
      <c r="M8" s="19"/>
      <c r="N8" s="28" t="str">
        <f>OrgChartwEmails!I9</f>
        <v>Open</v>
      </c>
      <c r="P8" s="15"/>
      <c r="R8" s="28" t="e">
        <f>OrgChartwEmails!#REF!</f>
        <v>#REF!</v>
      </c>
    </row>
    <row r="9" spans="2:20" ht="15" thickTop="1" x14ac:dyDescent="0.3"/>
    <row r="10" spans="2:20" ht="15" thickBot="1" x14ac:dyDescent="0.35"/>
    <row r="11" spans="2:20" s="3" customFormat="1" ht="27.95" customHeight="1" thickTop="1" x14ac:dyDescent="0.45">
      <c r="B11" s="29" t="str">
        <f>OrgChartwEmails!A12</f>
        <v>College Relations</v>
      </c>
      <c r="C11" s="1"/>
      <c r="D11" s="29" t="str">
        <f>OrgChartwEmails!C12</f>
        <v>SHRM Foundation</v>
      </c>
      <c r="E11" s="1"/>
      <c r="F11" s="29" t="str">
        <f>OrgChartwEmails!E12</f>
        <v>Communications</v>
      </c>
      <c r="G11" s="1"/>
      <c r="H11" s="29" t="str">
        <f>OrgChartwEmails!G12</f>
        <v>Legislative</v>
      </c>
      <c r="I11" s="1"/>
      <c r="J11" s="29" t="str">
        <f>OrgChartwEmails!I12</f>
        <v>Certification (Co-Chair)</v>
      </c>
      <c r="K11" s="1"/>
      <c r="L11" s="29" t="str">
        <f>OrgChartwEmails!A30</f>
        <v>Professional Development</v>
      </c>
      <c r="M11" s="1"/>
      <c r="N11" s="29" t="str">
        <f>OrgChartwEmails!C30</f>
        <v>Diversity</v>
      </c>
      <c r="O11" s="1"/>
      <c r="P11" s="29" t="str">
        <f>OrgChartwEmails!E28</f>
        <v>Workforce Readiness</v>
      </c>
      <c r="Q11" s="1"/>
      <c r="R11" s="29" t="str">
        <f>OrgChartwEmails!G30</f>
        <v xml:space="preserve">Membership </v>
      </c>
      <c r="S11" s="1"/>
      <c r="T11" s="1"/>
    </row>
    <row r="12" spans="2:20" s="3" customFormat="1" ht="27.95" customHeight="1" thickBot="1" x14ac:dyDescent="0.5">
      <c r="B12" s="28" t="str">
        <f>OrgChartwEmails!A13</f>
        <v>Vacant</v>
      </c>
      <c r="C12" s="1"/>
      <c r="D12" s="28" t="str">
        <f>OrgChartwEmails!C13</f>
        <v>Paul Neve</v>
      </c>
      <c r="E12" s="1"/>
      <c r="F12" s="28" t="str">
        <f>OrgChartwEmails!E13</f>
        <v>Aubrey Bussey</v>
      </c>
      <c r="G12" s="1"/>
      <c r="H12" s="28" t="str">
        <f>OrgChartwEmails!G13</f>
        <v>Debra Weiss Ford, Esq</v>
      </c>
      <c r="I12" s="1"/>
      <c r="J12" s="28" t="str">
        <f>OrgChartwEmails!I13</f>
        <v>Open-Recertification</v>
      </c>
      <c r="K12" s="1"/>
      <c r="L12" s="28" t="str">
        <f>OrgChartwEmails!A31</f>
        <v>Debra Weiss Ford</v>
      </c>
      <c r="M12" s="1"/>
      <c r="N12" s="28" t="str">
        <f>OrgChartwEmails!C31</f>
        <v>Vacant</v>
      </c>
      <c r="O12" s="1"/>
      <c r="P12" s="28" t="str">
        <f>OrgChartwEmails!I31</f>
        <v>Peter Stoehr</v>
      </c>
      <c r="Q12" s="1"/>
      <c r="R12" s="28" t="str">
        <f>OrgChartwEmails!G31</f>
        <v>Daniella Bellitta-O'Neill</v>
      </c>
      <c r="S12" s="1"/>
      <c r="T12" s="1"/>
    </row>
    <row r="13" spans="2:20" ht="15" thickTop="1" x14ac:dyDescent="0.3"/>
    <row r="14" spans="2:20" s="3" customFormat="1" ht="24.05" customHeight="1" x14ac:dyDescent="0.45">
      <c r="B14" s="30">
        <f>OrgChartwEmails!A16</f>
        <v>0</v>
      </c>
      <c r="C14" s="1"/>
      <c r="D14" s="30">
        <f>OrgChartwEmails!C16</f>
        <v>0</v>
      </c>
      <c r="E14" s="1"/>
      <c r="F14" s="10"/>
      <c r="G14" s="1"/>
      <c r="H14" s="30" t="str">
        <f>OrgChartwEmails!G16</f>
        <v>Joshua Scott</v>
      </c>
      <c r="I14" s="1"/>
      <c r="J14" s="10"/>
      <c r="K14" s="1"/>
      <c r="L14" s="30" t="str">
        <f>OrgChartwEmails!A34</f>
        <v>Todd Fernald</v>
      </c>
      <c r="M14" s="1"/>
      <c r="N14" s="30">
        <f>OrgChartwEmails!C34</f>
        <v>0</v>
      </c>
      <c r="O14" s="1"/>
      <c r="P14" s="30">
        <f>OrgChartwEmails!E32</f>
        <v>0</v>
      </c>
      <c r="Q14" s="1"/>
      <c r="R14" s="30" t="str">
        <f>OrgChartwEmails!G34</f>
        <v>Jennifer Pelletier</v>
      </c>
      <c r="S14" s="1"/>
      <c r="T14" s="1"/>
    </row>
    <row r="15" spans="2:20" s="3" customFormat="1" ht="5.05" customHeight="1" x14ac:dyDescent="0.45">
      <c r="B15" s="1"/>
      <c r="C15" s="1"/>
      <c r="D15" s="10"/>
      <c r="E15" s="1"/>
      <c r="F15" s="1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0"/>
      <c r="S15" s="1"/>
      <c r="T15" s="1"/>
    </row>
    <row r="16" spans="2:20" s="3" customFormat="1" ht="24.05" customHeight="1" x14ac:dyDescent="0.45">
      <c r="B16" s="30">
        <f>OrgChartwEmails!A19</f>
        <v>0</v>
      </c>
      <c r="C16" s="1"/>
      <c r="D16" s="30">
        <f>OrgChartwEmails!C19</f>
        <v>0</v>
      </c>
      <c r="E16" s="1"/>
      <c r="F16" s="10"/>
      <c r="G16" s="1"/>
      <c r="H16" s="1"/>
      <c r="I16" s="1"/>
      <c r="J16" s="10"/>
      <c r="K16" s="1"/>
      <c r="L16" s="30" t="str">
        <f>OrgChartwEmails!A37</f>
        <v>Tim Dabrieo</v>
      </c>
      <c r="M16" s="1"/>
      <c r="N16" s="30">
        <f>OrgChartwEmails!C37</f>
        <v>0</v>
      </c>
      <c r="O16" s="1"/>
      <c r="P16" s="30">
        <f>OrgChartwEmails!E35</f>
        <v>0</v>
      </c>
      <c r="Q16" s="1"/>
      <c r="R16" s="30" t="str">
        <f>OrgChartwEmails!G37</f>
        <v>Regina Parker</v>
      </c>
      <c r="S16" s="1"/>
      <c r="T16" s="1"/>
    </row>
    <row r="17" spans="2:20" s="3" customFormat="1" ht="5.05" customHeight="1" x14ac:dyDescent="0.45">
      <c r="B17" s="10"/>
      <c r="C17" s="1"/>
      <c r="D17" s="10"/>
      <c r="E17" s="1"/>
      <c r="F17" s="1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s="3" customFormat="1" ht="24.05" customHeight="1" x14ac:dyDescent="0.45">
      <c r="B18" s="10" t="str">
        <f>IF(OrgChartwEmails!A22&lt;&gt;0,OrgChartwEmails!A22,"")</f>
        <v/>
      </c>
      <c r="C18" s="1"/>
      <c r="D18" s="10"/>
      <c r="E18" s="1"/>
      <c r="F18" s="10"/>
      <c r="G18" s="1"/>
      <c r="H18" s="1"/>
      <c r="I18" s="1"/>
      <c r="J18" s="1"/>
      <c r="K18" s="1"/>
      <c r="L18" s="30" t="str">
        <f>OrgChartwEmails!A40</f>
        <v>Fran Lefavour</v>
      </c>
      <c r="M18" s="1"/>
      <c r="N18" s="10"/>
      <c r="O18" s="1"/>
      <c r="P18" s="30">
        <f>OrgChartwEmails!E38</f>
        <v>0</v>
      </c>
      <c r="Q18" s="1"/>
      <c r="R18" s="30" t="str">
        <f>OrgChartwEmails!G40</f>
        <v>Debby Olken</v>
      </c>
      <c r="S18" s="1"/>
      <c r="T18" s="1"/>
    </row>
    <row r="19" spans="2:20" s="3" customFormat="1" ht="5.05" customHeight="1" x14ac:dyDescent="0.45">
      <c r="B19" s="1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0"/>
      <c r="O19" s="1"/>
      <c r="P19" s="1"/>
      <c r="Q19" s="1"/>
      <c r="R19" s="1"/>
      <c r="S19" s="1"/>
      <c r="T19" s="1"/>
    </row>
    <row r="20" spans="2:20" s="3" customFormat="1" ht="24.05" customHeight="1" x14ac:dyDescent="0.45">
      <c r="B20" s="10"/>
      <c r="C20" s="1"/>
      <c r="D20" s="1"/>
      <c r="E20" s="1"/>
      <c r="F20" s="10"/>
      <c r="G20" s="1"/>
      <c r="H20" s="1"/>
      <c r="I20" s="1"/>
      <c r="J20" s="1"/>
      <c r="K20" s="1"/>
      <c r="L20" s="30" t="e">
        <f>OrgChartwEmails!#REF!</f>
        <v>#REF!</v>
      </c>
      <c r="M20" s="1"/>
      <c r="N20" s="10"/>
      <c r="O20" s="1"/>
      <c r="P20" s="10"/>
      <c r="Q20" s="1"/>
      <c r="R20" s="30" t="str">
        <f>OrgChartwEmails!G43</f>
        <v>Randy Tsu</v>
      </c>
      <c r="S20" s="1"/>
      <c r="T20" s="1"/>
    </row>
    <row r="21" spans="2:20" s="3" customFormat="1" ht="5.05" customHeight="1" x14ac:dyDescent="0.45">
      <c r="B21" s="1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s="3" customFormat="1" ht="24.05" customHeight="1" x14ac:dyDescent="0.45">
      <c r="B22" s="10"/>
      <c r="C22" s="1"/>
      <c r="D22" s="1"/>
      <c r="E22" s="1"/>
      <c r="F22" s="1"/>
      <c r="G22" s="1"/>
      <c r="H22" s="1"/>
      <c r="I22" s="1"/>
      <c r="J22" s="1"/>
      <c r="K22" s="1"/>
      <c r="L22" s="30" t="e">
        <f>OrgChartwEmails!#REF!</f>
        <v>#REF!</v>
      </c>
      <c r="M22" s="1"/>
      <c r="N22" s="10"/>
      <c r="O22" s="1"/>
      <c r="P22" s="10"/>
      <c r="Q22" s="1"/>
      <c r="R22" s="30" t="str">
        <f>OrgChartwEmails!G46</f>
        <v>Caroline Gagan</v>
      </c>
      <c r="S22" s="1"/>
      <c r="T22" s="1"/>
    </row>
    <row r="23" spans="2:20" ht="4.5" customHeight="1" x14ac:dyDescent="0.3">
      <c r="L23" s="1"/>
    </row>
    <row r="24" spans="2:20" s="3" customFormat="1" ht="24.05" customHeight="1" x14ac:dyDescent="0.45">
      <c r="B24" s="10"/>
      <c r="C24" s="1"/>
      <c r="D24" s="1"/>
      <c r="E24" s="1"/>
      <c r="F24" s="1"/>
      <c r="G24" s="1"/>
      <c r="H24" s="1"/>
      <c r="I24" s="1"/>
      <c r="J24" s="1"/>
      <c r="K24" s="1"/>
      <c r="L24" s="30" t="e">
        <f>OrgChartwEmails!#REF!</f>
        <v>#REF!</v>
      </c>
      <c r="M24" s="1"/>
      <c r="N24" s="1"/>
      <c r="O24" s="1"/>
      <c r="P24" s="10"/>
      <c r="Q24" s="1"/>
      <c r="R24" s="1"/>
      <c r="S24" s="1"/>
      <c r="T24" s="1"/>
    </row>
    <row r="25" spans="2:20" ht="4.5" customHeight="1" x14ac:dyDescent="0.3">
      <c r="L25" s="1"/>
    </row>
    <row r="26" spans="2:20" s="3" customFormat="1" ht="24.05" customHeight="1" x14ac:dyDescent="0.45">
      <c r="B26" s="10"/>
      <c r="C26" s="1"/>
      <c r="D26" s="1"/>
      <c r="E26" s="1"/>
      <c r="F26" s="1"/>
      <c r="G26" s="1"/>
      <c r="H26" s="1"/>
      <c r="I26" s="1"/>
      <c r="J26" s="1"/>
      <c r="K26" s="1"/>
      <c r="L26" s="10"/>
      <c r="M26" s="1"/>
      <c r="N26" s="1"/>
      <c r="O26" s="1"/>
      <c r="P26" s="10"/>
      <c r="Q26" s="1"/>
      <c r="R26" s="1"/>
      <c r="S26" s="1"/>
      <c r="T26" s="1"/>
    </row>
    <row r="27" spans="2:20" x14ac:dyDescent="0.3">
      <c r="N27" s="1"/>
      <c r="P27" s="19"/>
    </row>
  </sheetData>
  <phoneticPr fontId="1" type="noConversion"/>
  <printOptions horizontalCentered="1"/>
  <pageMargins left="0.15" right="0.15" top="0.5" bottom="0.5" header="0.25" footer="0.25"/>
  <pageSetup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>
      <selection activeCell="A19" sqref="A19"/>
    </sheetView>
  </sheetViews>
  <sheetFormatPr defaultColWidth="9.109375" defaultRowHeight="14.4" x14ac:dyDescent="0.3"/>
  <cols>
    <col min="1" max="1" width="31.88671875" style="15" customWidth="1"/>
    <col min="2" max="2" width="33.5546875" style="15" customWidth="1"/>
    <col min="3" max="3" width="41.109375" style="15" customWidth="1"/>
    <col min="4" max="16384" width="9.109375" style="15"/>
  </cols>
  <sheetData>
    <row r="1" spans="1:3" s="33" customFormat="1" ht="20.2" customHeight="1" x14ac:dyDescent="0.45">
      <c r="A1" s="35" t="s">
        <v>19</v>
      </c>
      <c r="B1" s="35"/>
      <c r="C1" s="35"/>
    </row>
    <row r="2" spans="1:3" s="33" customFormat="1" ht="20.2" customHeight="1" x14ac:dyDescent="0.45">
      <c r="A2" s="35" t="s">
        <v>22</v>
      </c>
      <c r="B2" s="35"/>
      <c r="C2" s="35"/>
    </row>
    <row r="3" spans="1:3" s="33" customFormat="1" ht="20.2" customHeight="1" x14ac:dyDescent="0.45"/>
    <row r="4" spans="1:3" s="33" customFormat="1" ht="20.2" customHeight="1" x14ac:dyDescent="0.45">
      <c r="A4" s="32" t="s">
        <v>7</v>
      </c>
      <c r="B4" s="32" t="s">
        <v>6</v>
      </c>
      <c r="C4" s="32" t="s">
        <v>8</v>
      </c>
    </row>
    <row r="5" spans="1:3" s="33" customFormat="1" ht="20.2" customHeight="1" x14ac:dyDescent="0.45">
      <c r="A5" s="34" t="str">
        <f>OrgChartwEmails!E4</f>
        <v>President</v>
      </c>
      <c r="B5" s="34" t="str">
        <f>OrgChartwEmails!E5</f>
        <v>Traci Tenggren</v>
      </c>
      <c r="C5" s="34" t="str">
        <f>OrgChartwEmails!E6</f>
        <v>ttenggren@necu.org</v>
      </c>
    </row>
    <row r="6" spans="1:3" s="33" customFormat="1" ht="20.2" customHeight="1" x14ac:dyDescent="0.45">
      <c r="A6" s="34" t="str">
        <f>OrgChartwEmails!E8</f>
        <v>Vice President</v>
      </c>
      <c r="B6" s="34" t="str">
        <f>OrgChartwEmails!E9</f>
        <v>Open</v>
      </c>
      <c r="C6" s="34">
        <f>OrgChartwEmails!E10</f>
        <v>0</v>
      </c>
    </row>
    <row r="7" spans="1:3" s="33" customFormat="1" ht="20.2" customHeight="1" x14ac:dyDescent="0.45">
      <c r="A7" s="34" t="str">
        <f>OrgChartwEmails!I8</f>
        <v>Co-Treasurer</v>
      </c>
      <c r="B7" s="34" t="str">
        <f>OrgChartwEmails!I9</f>
        <v>Open</v>
      </c>
      <c r="C7" s="34">
        <f>OrgChartwEmails!I10</f>
        <v>0</v>
      </c>
    </row>
    <row r="8" spans="1:3" s="33" customFormat="1" ht="20.2" customHeight="1" x14ac:dyDescent="0.45">
      <c r="A8" s="34" t="str">
        <f>OrgChartwEmails!A8</f>
        <v>Secretary</v>
      </c>
      <c r="B8" s="34" t="str">
        <f>OrgChartwEmails!A9</f>
        <v>Jenn Horton</v>
      </c>
      <c r="C8" s="34" t="str">
        <f>OrgChartwEmails!A10</f>
        <v>jhorton@northeastrehab.com</v>
      </c>
    </row>
    <row r="9" spans="1:3" s="33" customFormat="1" ht="20.2" customHeight="1" x14ac:dyDescent="0.45">
      <c r="A9" s="34" t="str">
        <f>OrgChartwEmails!A12</f>
        <v>College Relations</v>
      </c>
      <c r="B9" s="34" t="str">
        <f>OrgChartwEmails!A13</f>
        <v>Vacant</v>
      </c>
      <c r="C9" s="34">
        <f>OrgChartwEmails!A14</f>
        <v>0</v>
      </c>
    </row>
    <row r="10" spans="1:3" s="33" customFormat="1" ht="20.2" customHeight="1" x14ac:dyDescent="0.45">
      <c r="A10" s="34" t="str">
        <f>OrgChartwEmails!C12</f>
        <v>SHRM Foundation</v>
      </c>
      <c r="B10" s="34" t="str">
        <f>OrgChartwEmails!C13</f>
        <v>Paul Neve</v>
      </c>
      <c r="C10" s="34" t="str">
        <f>OrgChartwEmails!C14</f>
        <v>paulneve115@gmail.com</v>
      </c>
    </row>
    <row r="11" spans="1:3" s="33" customFormat="1" ht="20.2" customHeight="1" x14ac:dyDescent="0.45">
      <c r="A11" s="34" t="str">
        <f>OrgChartwEmails!E12</f>
        <v>Communications</v>
      </c>
      <c r="B11" s="34" t="str">
        <f>OrgChartwEmails!E13</f>
        <v>Aubrey Bussey</v>
      </c>
      <c r="C11" s="34" t="e">
        <f>OrgChartwEmails!#REF!</f>
        <v>#REF!</v>
      </c>
    </row>
    <row r="12" spans="1:3" s="33" customFormat="1" ht="20.2" customHeight="1" x14ac:dyDescent="0.45">
      <c r="A12" s="34" t="str">
        <f>OrgChartwEmails!G12</f>
        <v>Legislative</v>
      </c>
      <c r="B12" s="34" t="str">
        <f>OrgChartwEmails!G13</f>
        <v>Debra Weiss Ford, Esq</v>
      </c>
      <c r="C12" s="34" t="str">
        <f>OrgChartwEmails!G14</f>
        <v>fordd@jacksonlewis.com</v>
      </c>
    </row>
    <row r="13" spans="1:3" s="33" customFormat="1" ht="20.2" customHeight="1" x14ac:dyDescent="0.45">
      <c r="A13" s="34" t="str">
        <f>OrgChartwEmails!I12</f>
        <v>Certification (Co-Chair)</v>
      </c>
      <c r="B13" s="34" t="str">
        <f>OrgChartwEmails!I13</f>
        <v>Open-Recertification</v>
      </c>
      <c r="C13" s="34">
        <f>OrgChartwEmails!I14</f>
        <v>0</v>
      </c>
    </row>
    <row r="14" spans="1:3" s="33" customFormat="1" ht="20.2" customHeight="1" x14ac:dyDescent="0.45">
      <c r="A14" s="34" t="str">
        <f>OrgChartwEmails!A30</f>
        <v>Professional Development</v>
      </c>
      <c r="B14" s="34" t="str">
        <f>OrgChartwEmails!A31</f>
        <v>Debra Weiss Ford</v>
      </c>
      <c r="C14" s="34" t="str">
        <f>OrgChartwEmails!A32</f>
        <v>fordd@jacksonlewis.com</v>
      </c>
    </row>
    <row r="15" spans="1:3" s="33" customFormat="1" ht="20.2" customHeight="1" x14ac:dyDescent="0.45">
      <c r="A15" s="34" t="str">
        <f>OrgChartwEmails!C30</f>
        <v>Diversity</v>
      </c>
      <c r="B15" s="34" t="str">
        <f>OrgChartwEmails!C31</f>
        <v>Vacant</v>
      </c>
      <c r="C15" s="34">
        <f>OrgChartwEmails!C32</f>
        <v>0</v>
      </c>
    </row>
    <row r="16" spans="1:3" s="33" customFormat="1" ht="20.2" customHeight="1" x14ac:dyDescent="0.45">
      <c r="A16" s="34" t="str">
        <f>OrgChartwEmails!E28</f>
        <v>Workforce Readiness</v>
      </c>
      <c r="B16" s="34" t="str">
        <f>OrgChartwEmails!I31</f>
        <v>Peter Stoehr</v>
      </c>
      <c r="C16" s="34" t="str">
        <f>OrgChartwEmails!I32</f>
        <v>pstoehr@naglergroup.com</v>
      </c>
    </row>
    <row r="17" spans="1:3" s="33" customFormat="1" ht="20.2" customHeight="1" x14ac:dyDescent="0.45">
      <c r="A17" s="34" t="str">
        <f>OrgChartwEmails!G30</f>
        <v xml:space="preserve">Membership </v>
      </c>
      <c r="B17" s="34" t="str">
        <f>OrgChartwEmails!G31</f>
        <v>Daniella Bellitta-O'Neill</v>
      </c>
      <c r="C17" s="34" t="str">
        <f>OrgChartwEmails!G32</f>
        <v>d.oneill@fedex.com</v>
      </c>
    </row>
    <row r="18" spans="1:3" s="33" customFormat="1" ht="20.2" customHeight="1" x14ac:dyDescent="0.45">
      <c r="A18" s="34" t="str">
        <f>OrgChartwEmails!I30</f>
        <v>At Large Board Member/Admin</v>
      </c>
      <c r="B18" s="34" t="e">
        <f>OrgChartwEmails!#REF!</f>
        <v>#REF!</v>
      </c>
      <c r="C18" s="34" t="e">
        <f>OrgChartwEmails!#REF!</f>
        <v>#REF!</v>
      </c>
    </row>
    <row r="19" spans="1:3" s="33" customFormat="1" ht="20.2" customHeight="1" x14ac:dyDescent="0.45"/>
  </sheetData>
  <phoneticPr fontId="1" type="noConversion"/>
  <hyperlinks>
    <hyperlink ref="C13" r:id="rId1" display="kgibson@pixelmedia.com" xr:uid="{00000000-0004-0000-0200-000000000000}"/>
  </hyperlinks>
  <printOptions horizontalCentered="1"/>
  <pageMargins left="0.25" right="0.25" top="1" bottom="1" header="0.5" footer="0.5"/>
  <pageSetup orientation="portrait" horizontalDpi="1200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OrgChartwEmails</vt:lpstr>
      <vt:lpstr>OrgChart(linked)</vt:lpstr>
      <vt:lpstr>SHRABoardList(linked)</vt:lpstr>
    </vt:vector>
  </TitlesOfParts>
  <Company>PBA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jenniferk</dc:creator>
  <cp:lastModifiedBy>Jennifer Horton</cp:lastModifiedBy>
  <cp:lastPrinted>2015-09-14T12:20:27Z</cp:lastPrinted>
  <dcterms:created xsi:type="dcterms:W3CDTF">2009-11-07T19:42:16Z</dcterms:created>
  <dcterms:modified xsi:type="dcterms:W3CDTF">2023-03-02T13:51:08Z</dcterms:modified>
</cp:coreProperties>
</file>